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5600" windowHeight="769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M11" i="1"/>
</calcChain>
</file>

<file path=xl/sharedStrings.xml><?xml version="1.0" encoding="utf-8"?>
<sst xmlns="http://schemas.openxmlformats.org/spreadsheetml/2006/main" count="31" uniqueCount="31">
  <si>
    <t>valor por parcela</t>
  </si>
  <si>
    <t>RENDIMENTO</t>
  </si>
  <si>
    <t>JAN</t>
  </si>
  <si>
    <t xml:space="preserve">FEV </t>
  </si>
  <si>
    <t>MAR</t>
  </si>
  <si>
    <t>ABR</t>
  </si>
  <si>
    <t>MAI</t>
  </si>
  <si>
    <t>JUN</t>
  </si>
  <si>
    <t>JUL</t>
  </si>
  <si>
    <t>AGO</t>
  </si>
  <si>
    <t>SET</t>
  </si>
  <si>
    <t>OUT</t>
  </si>
  <si>
    <t xml:space="preserve">NOV </t>
  </si>
  <si>
    <t>DEZ</t>
  </si>
  <si>
    <t>ALFREDO MARCONDES</t>
  </si>
  <si>
    <t>10 PARCELAS</t>
  </si>
  <si>
    <t>8 PARCELAS R$6.110,00         01 PARCELA R$6.120,00</t>
  </si>
  <si>
    <t>9 PARCELAS</t>
  </si>
  <si>
    <t>16/08/219</t>
  </si>
  <si>
    <t>RECEBIMENTOS RECURSOS PÚBLICOS</t>
  </si>
  <si>
    <t>ABRIGO MUNICIPAL nº04/2018</t>
  </si>
  <si>
    <t>CAÊ MUNICIPAL nº05/2018</t>
  </si>
  <si>
    <t>ABRIGO ESTADUAL nº40/2018</t>
  </si>
  <si>
    <t>ABRIGO FEDERAL nº91/2018</t>
  </si>
  <si>
    <t>CAÊ ESTADUALnº39/2018</t>
  </si>
  <si>
    <t>SUBVENÇÃO nº14/2019</t>
  </si>
  <si>
    <t>GEPAC ACOLHER E APRENDER nº21/2018</t>
  </si>
  <si>
    <t>GEPAC CASAS nº112/2018</t>
  </si>
  <si>
    <t>GEPAC ARTES URBANAS nº32/2019</t>
  </si>
  <si>
    <t>ABRIGO MUNICIPAL ADITIVO 1 nº04/2018</t>
  </si>
  <si>
    <t xml:space="preserve">04PARCELAS 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</si>
</sst>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14" fontId="3" fillId="2" borderId="1" xfId="1" applyNumberFormat="1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44" fontId="0" fillId="0" borderId="1" xfId="2" applyFont="1" applyBorder="1"/>
    <xf numFmtId="14" fontId="0" fillId="0" borderId="1" xfId="2" applyNumberFormat="1" applyFont="1" applyBorder="1"/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0" borderId="0" xfId="2" applyFont="1"/>
    <xf numFmtId="44" fontId="2" fillId="2" borderId="1" xfId="2" applyFont="1" applyFill="1" applyBorder="1" applyAlignment="1">
      <alignment horizontal="center"/>
    </xf>
    <xf numFmtId="44" fontId="0" fillId="0" borderId="0" xfId="2" applyFont="1" applyAlignment="1">
      <alignment horizontal="center"/>
    </xf>
    <xf numFmtId="0" fontId="0" fillId="0" borderId="0" xfId="0" applyFill="1"/>
    <xf numFmtId="44" fontId="0" fillId="0" borderId="0" xfId="0" applyNumberFormat="1" applyFill="1"/>
    <xf numFmtId="44" fontId="0" fillId="0" borderId="0" xfId="2" applyFont="1" applyFill="1"/>
    <xf numFmtId="0" fontId="2" fillId="2" borderId="1" xfId="0" applyFont="1" applyFill="1" applyBorder="1"/>
    <xf numFmtId="14" fontId="3" fillId="2" borderId="1" xfId="1" applyNumberFormat="1" applyFont="1" applyFill="1" applyBorder="1" applyAlignment="1">
      <alignment horizontal="center" wrapText="1"/>
    </xf>
    <xf numFmtId="16" fontId="0" fillId="0" borderId="1" xfId="0" applyNumberFormat="1" applyBorder="1"/>
    <xf numFmtId="44" fontId="0" fillId="0" borderId="0" xfId="2" applyFont="1" applyAlignment="1">
      <alignment wrapText="1"/>
    </xf>
    <xf numFmtId="14" fontId="4" fillId="0" borderId="1" xfId="0" applyNumberFormat="1" applyFont="1" applyBorder="1"/>
    <xf numFmtId="44" fontId="0" fillId="0" borderId="0" xfId="0" applyNumberFormat="1"/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5"/>
  <sheetViews>
    <sheetView tabSelected="1" workbookViewId="0">
      <selection activeCell="M15" sqref="M15"/>
    </sheetView>
  </sheetViews>
  <sheetFormatPr defaultRowHeight="15"/>
  <cols>
    <col min="1" max="1" width="34.42578125" bestFit="1" customWidth="1"/>
    <col min="2" max="2" width="15.85546875" bestFit="1" customWidth="1"/>
    <col min="3" max="4" width="14.28515625" bestFit="1" customWidth="1"/>
    <col min="5" max="5" width="13.28515625" bestFit="1" customWidth="1"/>
    <col min="6" max="12" width="10.7109375" bestFit="1" customWidth="1"/>
    <col min="13" max="13" width="13.28515625" bestFit="1" customWidth="1"/>
    <col min="14" max="14" width="17.42578125" style="8" bestFit="1" customWidth="1"/>
    <col min="15" max="15" width="14.5703125" style="8" bestFit="1" customWidth="1"/>
    <col min="17" max="17" width="10.5703125" bestFit="1" customWidth="1"/>
  </cols>
  <sheetData>
    <row r="2" spans="1:17">
      <c r="A2" s="14" t="s">
        <v>19</v>
      </c>
    </row>
    <row r="4" spans="1:17" s="7" customFormat="1"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9" t="s">
        <v>0</v>
      </c>
      <c r="O4" s="8" t="s">
        <v>1</v>
      </c>
    </row>
    <row r="5" spans="1:17">
      <c r="A5" s="15" t="s">
        <v>20</v>
      </c>
      <c r="B5" s="2">
        <v>43495</v>
      </c>
      <c r="C5" s="2">
        <v>43502</v>
      </c>
      <c r="D5" s="2">
        <v>43532</v>
      </c>
      <c r="E5" s="2">
        <v>43564</v>
      </c>
      <c r="F5" s="2">
        <v>43594</v>
      </c>
      <c r="G5" s="2">
        <v>43622</v>
      </c>
      <c r="H5" s="2">
        <v>43656</v>
      </c>
      <c r="I5" s="2">
        <v>43683</v>
      </c>
      <c r="J5" s="2">
        <v>43713</v>
      </c>
      <c r="K5" s="2">
        <v>43741</v>
      </c>
      <c r="L5" s="2">
        <v>43781</v>
      </c>
      <c r="M5" s="2">
        <v>43819</v>
      </c>
      <c r="N5" s="4">
        <v>22500</v>
      </c>
      <c r="O5" s="10">
        <v>86.23</v>
      </c>
      <c r="P5" s="11"/>
      <c r="Q5" s="12"/>
    </row>
    <row r="6" spans="1:17" ht="26.25">
      <c r="A6" s="15" t="s">
        <v>29</v>
      </c>
      <c r="B6" s="2"/>
      <c r="C6" s="2"/>
      <c r="D6" s="2"/>
      <c r="E6" s="2">
        <v>43572</v>
      </c>
      <c r="F6" s="2">
        <v>43594</v>
      </c>
      <c r="G6" s="2">
        <v>43622</v>
      </c>
      <c r="H6" s="2">
        <v>43656</v>
      </c>
      <c r="I6" s="2">
        <v>43683</v>
      </c>
      <c r="J6" s="2">
        <v>43713</v>
      </c>
      <c r="K6" s="2">
        <v>43741</v>
      </c>
      <c r="L6" s="2">
        <v>43781</v>
      </c>
      <c r="M6" s="2">
        <v>43819</v>
      </c>
      <c r="N6" s="4">
        <v>44440</v>
      </c>
      <c r="O6" s="10" t="s">
        <v>17</v>
      </c>
      <c r="P6" s="11"/>
      <c r="Q6" s="12"/>
    </row>
    <row r="7" spans="1:17">
      <c r="A7" s="1" t="s">
        <v>21</v>
      </c>
      <c r="B7" s="2">
        <v>43495</v>
      </c>
      <c r="C7" s="2">
        <v>43502</v>
      </c>
      <c r="D7" s="2">
        <v>43532</v>
      </c>
      <c r="E7" s="2">
        <v>43564</v>
      </c>
      <c r="F7" s="2">
        <v>43594</v>
      </c>
      <c r="G7" s="2">
        <v>43622</v>
      </c>
      <c r="H7" s="2">
        <v>43656</v>
      </c>
      <c r="I7" s="2">
        <v>43683</v>
      </c>
      <c r="J7" s="2">
        <v>43713</v>
      </c>
      <c r="K7" s="2">
        <v>43741</v>
      </c>
      <c r="L7" s="2">
        <v>43781</v>
      </c>
      <c r="M7" s="2">
        <v>43819</v>
      </c>
      <c r="N7" s="4">
        <v>16500</v>
      </c>
      <c r="O7" s="13"/>
      <c r="P7" s="11"/>
      <c r="Q7" s="12"/>
    </row>
    <row r="8" spans="1:17">
      <c r="A8" s="1" t="s">
        <v>22</v>
      </c>
      <c r="B8" s="2">
        <v>43546</v>
      </c>
      <c r="C8" s="2">
        <v>43546</v>
      </c>
      <c r="D8" s="2">
        <v>43572</v>
      </c>
      <c r="E8" s="2">
        <v>43601</v>
      </c>
      <c r="F8" s="18">
        <v>43643</v>
      </c>
      <c r="G8" s="2">
        <v>43665</v>
      </c>
      <c r="H8" s="2" t="s">
        <v>18</v>
      </c>
      <c r="I8" s="2">
        <v>43727</v>
      </c>
      <c r="J8" s="2">
        <v>43769</v>
      </c>
      <c r="K8" s="2">
        <v>43790</v>
      </c>
      <c r="L8" s="2">
        <v>43816</v>
      </c>
      <c r="M8" s="2">
        <v>43816</v>
      </c>
      <c r="N8" s="4">
        <v>20000</v>
      </c>
      <c r="Q8" s="12"/>
    </row>
    <row r="9" spans="1:17">
      <c r="A9" s="1" t="s">
        <v>23</v>
      </c>
      <c r="B9" s="2">
        <v>43544</v>
      </c>
      <c r="C9" s="2">
        <v>43572</v>
      </c>
      <c r="D9" s="2">
        <v>43572</v>
      </c>
      <c r="E9" s="2">
        <v>43629</v>
      </c>
      <c r="F9" s="2">
        <v>43640</v>
      </c>
      <c r="G9" s="2">
        <v>43665</v>
      </c>
      <c r="H9" s="2">
        <v>43696</v>
      </c>
      <c r="I9" s="2">
        <v>43759</v>
      </c>
      <c r="J9" s="2">
        <v>43796</v>
      </c>
      <c r="K9" s="2">
        <v>43829</v>
      </c>
      <c r="L9" s="2">
        <v>43829</v>
      </c>
      <c r="M9" s="2">
        <v>43829</v>
      </c>
      <c r="N9" s="4">
        <v>15312.5</v>
      </c>
      <c r="Q9" s="12"/>
    </row>
    <row r="10" spans="1:17">
      <c r="A10" s="1" t="s">
        <v>24</v>
      </c>
      <c r="B10" s="2">
        <v>43546</v>
      </c>
      <c r="C10" s="2">
        <v>43546</v>
      </c>
      <c r="D10" s="2">
        <v>43572</v>
      </c>
      <c r="E10" s="2">
        <v>43601</v>
      </c>
      <c r="F10" s="18">
        <v>43643</v>
      </c>
      <c r="G10" s="2">
        <v>43665</v>
      </c>
      <c r="H10" s="2">
        <v>43693</v>
      </c>
      <c r="I10" s="2">
        <v>43727</v>
      </c>
      <c r="J10" s="2">
        <v>43769</v>
      </c>
      <c r="K10" s="2">
        <v>43788</v>
      </c>
      <c r="L10" s="2">
        <v>43816</v>
      </c>
      <c r="M10" s="2">
        <v>43816</v>
      </c>
      <c r="N10" s="4">
        <v>14000</v>
      </c>
      <c r="Q10" s="12"/>
    </row>
    <row r="11" spans="1:17">
      <c r="A11" s="1" t="s">
        <v>25</v>
      </c>
      <c r="B11" s="5"/>
      <c r="C11" s="2"/>
      <c r="D11" s="2">
        <v>43549</v>
      </c>
      <c r="E11" s="2">
        <v>43570</v>
      </c>
      <c r="F11" s="2">
        <v>43600</v>
      </c>
      <c r="G11" s="2">
        <v>43629</v>
      </c>
      <c r="H11" s="2">
        <v>43657</v>
      </c>
      <c r="I11" s="2">
        <v>43685</v>
      </c>
      <c r="J11" s="2">
        <v>43719</v>
      </c>
      <c r="K11" s="2">
        <v>43748</v>
      </c>
      <c r="L11" s="2">
        <v>43789</v>
      </c>
      <c r="M11" s="4">
        <f>5280+10900</f>
        <v>16180</v>
      </c>
      <c r="N11" s="4">
        <v>16180</v>
      </c>
      <c r="O11" s="8" t="s">
        <v>15</v>
      </c>
      <c r="Q11" s="12"/>
    </row>
    <row r="12" spans="1:17" ht="26.25">
      <c r="A12" s="15" t="s">
        <v>26</v>
      </c>
      <c r="B12" s="2">
        <v>43496</v>
      </c>
      <c r="C12" s="2">
        <v>43502</v>
      </c>
      <c r="D12" s="2">
        <v>43532</v>
      </c>
      <c r="E12" s="2">
        <v>43564</v>
      </c>
      <c r="F12" s="2">
        <v>43594</v>
      </c>
      <c r="G12" s="2">
        <v>43622</v>
      </c>
      <c r="H12" s="2">
        <v>43656</v>
      </c>
      <c r="I12" s="2">
        <v>43683</v>
      </c>
      <c r="J12" s="2">
        <v>43713</v>
      </c>
      <c r="K12" s="2">
        <v>43741</v>
      </c>
      <c r="L12" s="2">
        <v>43775</v>
      </c>
      <c r="M12" s="2">
        <v>43805</v>
      </c>
      <c r="N12" s="4">
        <v>3328</v>
      </c>
      <c r="Q12" s="12"/>
    </row>
    <row r="13" spans="1:17">
      <c r="A13" s="1" t="s">
        <v>27</v>
      </c>
      <c r="B13" s="2">
        <v>43496</v>
      </c>
      <c r="C13" s="2">
        <v>43502</v>
      </c>
      <c r="D13" s="2">
        <v>43532</v>
      </c>
      <c r="E13" s="2">
        <v>43564</v>
      </c>
      <c r="F13" s="2">
        <v>43594</v>
      </c>
      <c r="G13" s="2">
        <v>43622</v>
      </c>
      <c r="H13" s="2">
        <v>43656</v>
      </c>
      <c r="I13" s="2">
        <v>43683</v>
      </c>
      <c r="J13" s="2">
        <v>43713</v>
      </c>
      <c r="K13" s="2">
        <v>43741</v>
      </c>
      <c r="L13" s="2"/>
      <c r="M13" s="16"/>
      <c r="N13" s="4">
        <v>10000</v>
      </c>
      <c r="Q13" s="12"/>
    </row>
    <row r="14" spans="1:17" ht="60">
      <c r="A14" s="1" t="s">
        <v>28</v>
      </c>
      <c r="B14" s="2"/>
      <c r="C14" s="2"/>
      <c r="D14" s="2"/>
      <c r="E14" s="2">
        <v>43564</v>
      </c>
      <c r="F14" s="2">
        <v>43594</v>
      </c>
      <c r="G14" s="2">
        <v>43622</v>
      </c>
      <c r="H14" s="2">
        <v>43656</v>
      </c>
      <c r="I14" s="2">
        <v>43683</v>
      </c>
      <c r="J14" s="2">
        <v>43713</v>
      </c>
      <c r="K14" s="2">
        <v>43741</v>
      </c>
      <c r="L14" s="2">
        <v>43775</v>
      </c>
      <c r="M14" s="2">
        <v>43805</v>
      </c>
      <c r="N14" s="4">
        <v>55000</v>
      </c>
      <c r="O14" s="17" t="s">
        <v>16</v>
      </c>
      <c r="Q14" s="19"/>
    </row>
    <row r="15" spans="1:17">
      <c r="A15" s="1" t="s">
        <v>14</v>
      </c>
      <c r="B15" s="3"/>
      <c r="C15" s="3"/>
      <c r="D15" s="3"/>
      <c r="E15" s="3"/>
      <c r="F15" s="3"/>
      <c r="G15" s="3"/>
      <c r="H15" s="2"/>
      <c r="I15" s="3"/>
      <c r="J15" s="2">
        <v>43718</v>
      </c>
      <c r="K15" s="2">
        <v>43741</v>
      </c>
      <c r="L15" s="2">
        <v>43774</v>
      </c>
      <c r="M15" s="2">
        <v>43809</v>
      </c>
      <c r="N15" s="4">
        <v>4000</v>
      </c>
      <c r="O15" s="8" t="s">
        <v>30</v>
      </c>
    </row>
  </sheetData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FINANCEIRO</cp:lastModifiedBy>
  <cp:lastPrinted>2019-06-06T17:00:07Z</cp:lastPrinted>
  <dcterms:created xsi:type="dcterms:W3CDTF">2016-03-15T12:24:20Z</dcterms:created>
  <dcterms:modified xsi:type="dcterms:W3CDTF">2020-01-14T11:55:55Z</dcterms:modified>
</cp:coreProperties>
</file>